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125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35" i="1"/>
  <c r="G32"/>
  <c r="G29"/>
</calcChain>
</file>

<file path=xl/sharedStrings.xml><?xml version="1.0" encoding="utf-8"?>
<sst xmlns="http://schemas.openxmlformats.org/spreadsheetml/2006/main" count="129" uniqueCount="34">
  <si>
    <t>과목</t>
  </si>
  <si>
    <t>구분</t>
  </si>
  <si>
    <t>정부보조</t>
  </si>
  <si>
    <t>시설부담</t>
  </si>
  <si>
    <t>후원금</t>
  </si>
  <si>
    <t>계</t>
  </si>
  <si>
    <t>관</t>
  </si>
  <si>
    <t>항</t>
  </si>
  <si>
    <t>목</t>
  </si>
  <si>
    <t>입소비용수입</t>
  </si>
  <si>
    <t>예산</t>
  </si>
  <si>
    <t>결산</t>
  </si>
  <si>
    <t>증감</t>
  </si>
  <si>
    <t>입소자부담금수입</t>
  </si>
  <si>
    <t>국고보조금</t>
  </si>
  <si>
    <t>시도보조금</t>
  </si>
  <si>
    <t>보조금수입</t>
  </si>
  <si>
    <t>지정후원금</t>
  </si>
  <si>
    <t>비지정후원금</t>
  </si>
  <si>
    <t>후원금수입</t>
  </si>
  <si>
    <t>장기요양급여수입</t>
  </si>
  <si>
    <t>요양급여수입</t>
  </si>
  <si>
    <t>금융기관차입금</t>
  </si>
  <si>
    <t>차입금</t>
  </si>
  <si>
    <t>법인전입금</t>
  </si>
  <si>
    <t>전입금</t>
  </si>
  <si>
    <t>전년도이월금</t>
  </si>
  <si>
    <t>전년도이월금(후원금)</t>
  </si>
  <si>
    <t>이월금</t>
  </si>
  <si>
    <t>불용품매각대</t>
  </si>
  <si>
    <t>기타예금이자수입</t>
  </si>
  <si>
    <t>기타잡수입</t>
  </si>
  <si>
    <t>잡수입</t>
  </si>
  <si>
    <t>총합계</t>
  </si>
</sst>
</file>

<file path=xl/styles.xml><?xml version="1.0" encoding="utf-8"?>
<styleSheet xmlns="http://schemas.openxmlformats.org/spreadsheetml/2006/main">
  <numFmts count="1">
    <numFmt numFmtId="176" formatCode="#,##0_ 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굴림체"/>
      <family val="3"/>
      <charset val="129"/>
    </font>
    <font>
      <b/>
      <sz val="11"/>
      <name val="굴림"/>
      <family val="3"/>
      <charset val="129"/>
    </font>
    <font>
      <sz val="1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2"/>
  <sheetViews>
    <sheetView tabSelected="1" workbookViewId="0">
      <selection activeCell="J12" sqref="J12"/>
    </sheetView>
  </sheetViews>
  <sheetFormatPr defaultRowHeight="16.5"/>
  <cols>
    <col min="1" max="1" width="18.375" style="28" bestFit="1" customWidth="1"/>
    <col min="2" max="2" width="13.875" style="28" bestFit="1" customWidth="1"/>
    <col min="3" max="3" width="22.75" style="28" bestFit="1" customWidth="1"/>
    <col min="4" max="4" width="7.125" style="28" customWidth="1"/>
    <col min="5" max="5" width="14.5" style="28" bestFit="1" customWidth="1"/>
    <col min="6" max="6" width="16.625" style="28" bestFit="1" customWidth="1"/>
    <col min="7" max="7" width="14.5" style="28" bestFit="1" customWidth="1"/>
    <col min="8" max="8" width="16.625" style="28" bestFit="1" customWidth="1"/>
  </cols>
  <sheetData>
    <row r="1" spans="1:8" ht="20.100000000000001" customHeight="1">
      <c r="A1" s="1" t="s">
        <v>0</v>
      </c>
      <c r="B1" s="2"/>
      <c r="C1" s="2"/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ht="20.100000000000001" customHeight="1">
      <c r="A2" s="4" t="s">
        <v>6</v>
      </c>
      <c r="B2" s="4" t="s">
        <v>7</v>
      </c>
      <c r="C2" s="4" t="s">
        <v>8</v>
      </c>
      <c r="D2" s="5"/>
      <c r="E2" s="5"/>
      <c r="F2" s="5"/>
      <c r="G2" s="5"/>
      <c r="H2" s="5"/>
    </row>
    <row r="3" spans="1:8" ht="20.100000000000001" customHeight="1">
      <c r="A3" s="6"/>
      <c r="B3" s="6"/>
      <c r="C3" s="6" t="s">
        <v>9</v>
      </c>
      <c r="D3" s="7" t="s">
        <v>10</v>
      </c>
      <c r="E3" s="8">
        <v>0</v>
      </c>
      <c r="F3" s="8">
        <v>279500000</v>
      </c>
      <c r="G3" s="8">
        <v>0</v>
      </c>
      <c r="H3" s="8">
        <v>279500000</v>
      </c>
    </row>
    <row r="4" spans="1:8" ht="20.100000000000001" customHeight="1">
      <c r="A4" s="9"/>
      <c r="B4" s="9"/>
      <c r="C4" s="9"/>
      <c r="D4" s="10" t="s">
        <v>11</v>
      </c>
      <c r="E4" s="11">
        <v>0</v>
      </c>
      <c r="F4" s="11">
        <v>282720690</v>
      </c>
      <c r="G4" s="11">
        <v>0</v>
      </c>
      <c r="H4" s="11">
        <v>282720690</v>
      </c>
    </row>
    <row r="5" spans="1:8" ht="20.100000000000001" customHeight="1">
      <c r="A5" s="9"/>
      <c r="B5" s="9"/>
      <c r="C5" s="12"/>
      <c r="D5" s="10" t="s">
        <v>12</v>
      </c>
      <c r="E5" s="11">
        <v>0</v>
      </c>
      <c r="F5" s="11">
        <v>-3220690</v>
      </c>
      <c r="G5" s="11">
        <v>0</v>
      </c>
      <c r="H5" s="11">
        <v>-3220690</v>
      </c>
    </row>
    <row r="6" spans="1:8" ht="20.100000000000001" customHeight="1">
      <c r="A6" s="13"/>
      <c r="B6" s="13" t="s">
        <v>9</v>
      </c>
      <c r="C6" s="14"/>
      <c r="D6" s="15" t="s">
        <v>10</v>
      </c>
      <c r="E6" s="16">
        <v>0</v>
      </c>
      <c r="F6" s="16">
        <v>279500000</v>
      </c>
      <c r="G6" s="16">
        <v>0</v>
      </c>
      <c r="H6" s="16">
        <v>279500000</v>
      </c>
    </row>
    <row r="7" spans="1:8" ht="20.100000000000001" customHeight="1">
      <c r="A7" s="13"/>
      <c r="B7" s="13"/>
      <c r="C7" s="13"/>
      <c r="D7" s="15" t="s">
        <v>11</v>
      </c>
      <c r="E7" s="16">
        <v>0</v>
      </c>
      <c r="F7" s="16">
        <v>282720690</v>
      </c>
      <c r="G7" s="16">
        <v>0</v>
      </c>
      <c r="H7" s="16">
        <v>282720690</v>
      </c>
    </row>
    <row r="8" spans="1:8" ht="20.100000000000001" customHeight="1">
      <c r="A8" s="13"/>
      <c r="B8" s="17"/>
      <c r="C8" s="17"/>
      <c r="D8" s="15" t="s">
        <v>12</v>
      </c>
      <c r="E8" s="16">
        <v>0</v>
      </c>
      <c r="F8" s="16">
        <v>-3220690</v>
      </c>
      <c r="G8" s="16">
        <v>0</v>
      </c>
      <c r="H8" s="16">
        <v>-3220690</v>
      </c>
    </row>
    <row r="9" spans="1:8" ht="20.100000000000001" customHeight="1">
      <c r="A9" s="9" t="s">
        <v>13</v>
      </c>
      <c r="B9" s="6"/>
      <c r="C9" s="6"/>
      <c r="D9" s="10" t="s">
        <v>10</v>
      </c>
      <c r="E9" s="11">
        <v>0</v>
      </c>
      <c r="F9" s="11">
        <v>279500000</v>
      </c>
      <c r="G9" s="11">
        <v>0</v>
      </c>
      <c r="H9" s="11">
        <v>279500000</v>
      </c>
    </row>
    <row r="10" spans="1:8" ht="20.100000000000001" customHeight="1">
      <c r="A10" s="9"/>
      <c r="B10" s="9"/>
      <c r="C10" s="9"/>
      <c r="D10" s="10" t="s">
        <v>11</v>
      </c>
      <c r="E10" s="11">
        <v>0</v>
      </c>
      <c r="F10" s="11">
        <v>282720690</v>
      </c>
      <c r="G10" s="11">
        <v>0</v>
      </c>
      <c r="H10" s="11">
        <v>282720690</v>
      </c>
    </row>
    <row r="11" spans="1:8" ht="20.100000000000001" customHeight="1">
      <c r="A11" s="12"/>
      <c r="B11" s="12"/>
      <c r="C11" s="12"/>
      <c r="D11" s="10" t="s">
        <v>12</v>
      </c>
      <c r="E11" s="11">
        <v>0</v>
      </c>
      <c r="F11" s="11">
        <v>-3220690</v>
      </c>
      <c r="G11" s="11">
        <v>0</v>
      </c>
      <c r="H11" s="11">
        <v>-3220690</v>
      </c>
    </row>
    <row r="12" spans="1:8" ht="20.100000000000001" customHeight="1">
      <c r="A12" s="14"/>
      <c r="B12" s="14"/>
      <c r="C12" s="14" t="s">
        <v>14</v>
      </c>
      <c r="D12" s="15" t="s">
        <v>10</v>
      </c>
      <c r="E12" s="16">
        <v>89209090</v>
      </c>
      <c r="F12" s="16">
        <v>0</v>
      </c>
      <c r="G12" s="16">
        <v>0</v>
      </c>
      <c r="H12" s="16">
        <v>89209090</v>
      </c>
    </row>
    <row r="13" spans="1:8" ht="20.100000000000001" customHeight="1">
      <c r="A13" s="13"/>
      <c r="B13" s="13"/>
      <c r="C13" s="13"/>
      <c r="D13" s="15" t="s">
        <v>11</v>
      </c>
      <c r="E13" s="16">
        <v>87533150</v>
      </c>
      <c r="F13" s="16">
        <v>0</v>
      </c>
      <c r="G13" s="16">
        <v>0</v>
      </c>
      <c r="H13" s="16">
        <v>87533150</v>
      </c>
    </row>
    <row r="14" spans="1:8" ht="20.100000000000001" customHeight="1">
      <c r="A14" s="13"/>
      <c r="B14" s="13"/>
      <c r="C14" s="17"/>
      <c r="D14" s="15" t="s">
        <v>12</v>
      </c>
      <c r="E14" s="16">
        <v>1675940</v>
      </c>
      <c r="F14" s="16">
        <v>0</v>
      </c>
      <c r="G14" s="16">
        <v>0</v>
      </c>
      <c r="H14" s="16">
        <v>1675940</v>
      </c>
    </row>
    <row r="15" spans="1:8" ht="20.100000000000001" customHeight="1">
      <c r="A15" s="9"/>
      <c r="B15" s="9"/>
      <c r="C15" s="6" t="s">
        <v>15</v>
      </c>
      <c r="D15" s="10" t="s">
        <v>10</v>
      </c>
      <c r="E15" s="11">
        <v>168463150</v>
      </c>
      <c r="F15" s="11">
        <v>0</v>
      </c>
      <c r="G15" s="11">
        <v>0</v>
      </c>
      <c r="H15" s="11">
        <v>168463150</v>
      </c>
    </row>
    <row r="16" spans="1:8" ht="20.100000000000001" customHeight="1">
      <c r="A16" s="9"/>
      <c r="B16" s="9"/>
      <c r="C16" s="9"/>
      <c r="D16" s="10" t="s">
        <v>11</v>
      </c>
      <c r="E16" s="11">
        <v>168463150</v>
      </c>
      <c r="F16" s="11">
        <v>0</v>
      </c>
      <c r="G16" s="11">
        <v>0</v>
      </c>
      <c r="H16" s="11">
        <v>168463150</v>
      </c>
    </row>
    <row r="17" spans="1:8" ht="20.100000000000001" customHeight="1">
      <c r="A17" s="9"/>
      <c r="B17" s="9"/>
      <c r="C17" s="12"/>
      <c r="D17" s="10" t="s">
        <v>12</v>
      </c>
      <c r="E17" s="11">
        <v>0</v>
      </c>
      <c r="F17" s="11">
        <v>0</v>
      </c>
      <c r="G17" s="11">
        <v>0</v>
      </c>
      <c r="H17" s="11">
        <v>0</v>
      </c>
    </row>
    <row r="18" spans="1:8" ht="20.100000000000001" customHeight="1">
      <c r="A18" s="13"/>
      <c r="B18" s="13" t="s">
        <v>16</v>
      </c>
      <c r="C18" s="14"/>
      <c r="D18" s="15" t="s">
        <v>10</v>
      </c>
      <c r="E18" s="16">
        <v>257672240</v>
      </c>
      <c r="F18" s="16">
        <v>0</v>
      </c>
      <c r="G18" s="16">
        <v>0</v>
      </c>
      <c r="H18" s="16">
        <v>257672240</v>
      </c>
    </row>
    <row r="19" spans="1:8" ht="20.100000000000001" customHeight="1">
      <c r="A19" s="13"/>
      <c r="B19" s="13"/>
      <c r="C19" s="13"/>
      <c r="D19" s="15" t="s">
        <v>11</v>
      </c>
      <c r="E19" s="16">
        <v>255996300</v>
      </c>
      <c r="F19" s="16">
        <v>0</v>
      </c>
      <c r="G19" s="16">
        <v>0</v>
      </c>
      <c r="H19" s="16">
        <v>255996300</v>
      </c>
    </row>
    <row r="20" spans="1:8" ht="20.100000000000001" customHeight="1">
      <c r="A20" s="13"/>
      <c r="B20" s="17"/>
      <c r="C20" s="17"/>
      <c r="D20" s="15" t="s">
        <v>12</v>
      </c>
      <c r="E20" s="16">
        <v>1675940</v>
      </c>
      <c r="F20" s="16">
        <v>0</v>
      </c>
      <c r="G20" s="16">
        <v>0</v>
      </c>
      <c r="H20" s="16">
        <v>1675940</v>
      </c>
    </row>
    <row r="21" spans="1:8" ht="20.100000000000001" customHeight="1">
      <c r="A21" s="9" t="s">
        <v>16</v>
      </c>
      <c r="B21" s="6"/>
      <c r="C21" s="6"/>
      <c r="D21" s="10" t="s">
        <v>10</v>
      </c>
      <c r="E21" s="11">
        <v>257672240</v>
      </c>
      <c r="F21" s="11">
        <v>0</v>
      </c>
      <c r="G21" s="11">
        <v>0</v>
      </c>
      <c r="H21" s="11">
        <v>257672240</v>
      </c>
    </row>
    <row r="22" spans="1:8" ht="20.100000000000001" customHeight="1">
      <c r="A22" s="9"/>
      <c r="B22" s="9"/>
      <c r="C22" s="9"/>
      <c r="D22" s="10" t="s">
        <v>11</v>
      </c>
      <c r="E22" s="11">
        <v>255996300</v>
      </c>
      <c r="F22" s="11">
        <v>0</v>
      </c>
      <c r="G22" s="11">
        <v>0</v>
      </c>
      <c r="H22" s="11">
        <v>255996300</v>
      </c>
    </row>
    <row r="23" spans="1:8" ht="20.100000000000001" customHeight="1">
      <c r="A23" s="12"/>
      <c r="B23" s="12"/>
      <c r="C23" s="12"/>
      <c r="D23" s="10" t="s">
        <v>12</v>
      </c>
      <c r="E23" s="11">
        <v>1675940</v>
      </c>
      <c r="F23" s="11">
        <v>0</v>
      </c>
      <c r="G23" s="11">
        <v>0</v>
      </c>
      <c r="H23" s="11">
        <v>1675940</v>
      </c>
    </row>
    <row r="24" spans="1:8" ht="20.100000000000001" customHeight="1">
      <c r="A24" s="14"/>
      <c r="B24" s="14"/>
      <c r="C24" s="14" t="s">
        <v>17</v>
      </c>
      <c r="D24" s="15" t="s">
        <v>10</v>
      </c>
      <c r="E24" s="16">
        <v>0</v>
      </c>
      <c r="F24" s="16">
        <v>0</v>
      </c>
      <c r="G24" s="16">
        <v>16610000</v>
      </c>
      <c r="H24" s="16">
        <v>16610000</v>
      </c>
    </row>
    <row r="25" spans="1:8" ht="20.100000000000001" customHeight="1">
      <c r="A25" s="13"/>
      <c r="B25" s="13"/>
      <c r="C25" s="13"/>
      <c r="D25" s="15" t="s">
        <v>11</v>
      </c>
      <c r="E25" s="16">
        <v>0</v>
      </c>
      <c r="F25" s="16">
        <v>0</v>
      </c>
      <c r="G25" s="16">
        <v>16610000</v>
      </c>
      <c r="H25" s="16">
        <v>16610000</v>
      </c>
    </row>
    <row r="26" spans="1:8" ht="20.100000000000001" customHeight="1">
      <c r="A26" s="13"/>
      <c r="B26" s="13"/>
      <c r="C26" s="17"/>
      <c r="D26" s="15" t="s">
        <v>12</v>
      </c>
      <c r="E26" s="16">
        <v>0</v>
      </c>
      <c r="F26" s="16">
        <v>0</v>
      </c>
      <c r="G26" s="16">
        <v>0</v>
      </c>
      <c r="H26" s="16">
        <v>0</v>
      </c>
    </row>
    <row r="27" spans="1:8" ht="20.100000000000001" customHeight="1">
      <c r="A27" s="9"/>
      <c r="B27" s="9"/>
      <c r="C27" s="6" t="s">
        <v>18</v>
      </c>
      <c r="D27" s="10" t="s">
        <v>10</v>
      </c>
      <c r="E27" s="11">
        <v>0</v>
      </c>
      <c r="F27" s="11">
        <v>0</v>
      </c>
      <c r="G27" s="11">
        <v>35000000</v>
      </c>
      <c r="H27" s="11">
        <v>35000000</v>
      </c>
    </row>
    <row r="28" spans="1:8" ht="20.100000000000001" customHeight="1">
      <c r="A28" s="9"/>
      <c r="B28" s="9"/>
      <c r="C28" s="9"/>
      <c r="D28" s="10" t="s">
        <v>11</v>
      </c>
      <c r="E28" s="11">
        <v>0</v>
      </c>
      <c r="F28" s="11">
        <v>0</v>
      </c>
      <c r="G28" s="11">
        <v>36812514</v>
      </c>
      <c r="H28" s="11">
        <v>36812514</v>
      </c>
    </row>
    <row r="29" spans="1:8" ht="20.100000000000001" customHeight="1">
      <c r="A29" s="9"/>
      <c r="B29" s="9"/>
      <c r="C29" s="12"/>
      <c r="D29" s="10" t="s">
        <v>12</v>
      </c>
      <c r="E29" s="11">
        <v>0</v>
      </c>
      <c r="F29" s="11">
        <v>0</v>
      </c>
      <c r="G29" s="11">
        <f>G27-G28</f>
        <v>-1812514</v>
      </c>
      <c r="H29" s="11">
        <v>-1812514</v>
      </c>
    </row>
    <row r="30" spans="1:8" ht="20.100000000000001" customHeight="1">
      <c r="A30" s="13"/>
      <c r="B30" s="13" t="s">
        <v>19</v>
      </c>
      <c r="C30" s="14"/>
      <c r="D30" s="15" t="s">
        <v>10</v>
      </c>
      <c r="E30" s="16">
        <v>0</v>
      </c>
      <c r="F30" s="16">
        <v>0</v>
      </c>
      <c r="G30" s="16">
        <v>51610000</v>
      </c>
      <c r="H30" s="16">
        <v>51610000</v>
      </c>
    </row>
    <row r="31" spans="1:8" ht="20.100000000000001" customHeight="1">
      <c r="A31" s="13"/>
      <c r="B31" s="13"/>
      <c r="C31" s="13"/>
      <c r="D31" s="15" t="s">
        <v>11</v>
      </c>
      <c r="E31" s="16">
        <v>0</v>
      </c>
      <c r="F31" s="16">
        <v>0</v>
      </c>
      <c r="G31" s="16">
        <v>53422514</v>
      </c>
      <c r="H31" s="16">
        <v>53422514</v>
      </c>
    </row>
    <row r="32" spans="1:8" ht="20.100000000000001" customHeight="1">
      <c r="A32" s="13"/>
      <c r="B32" s="17"/>
      <c r="C32" s="17"/>
      <c r="D32" s="15" t="s">
        <v>12</v>
      </c>
      <c r="E32" s="16">
        <v>0</v>
      </c>
      <c r="F32" s="16">
        <v>0</v>
      </c>
      <c r="G32" s="16">
        <f>G30-G31</f>
        <v>-1812514</v>
      </c>
      <c r="H32" s="16">
        <v>-1812514</v>
      </c>
    </row>
    <row r="33" spans="1:8" ht="20.100000000000001" customHeight="1">
      <c r="A33" s="9" t="s">
        <v>19</v>
      </c>
      <c r="B33" s="6"/>
      <c r="C33" s="6"/>
      <c r="D33" s="10" t="s">
        <v>10</v>
      </c>
      <c r="E33" s="11">
        <v>0</v>
      </c>
      <c r="F33" s="11">
        <v>0</v>
      </c>
      <c r="G33" s="11">
        <v>51610000</v>
      </c>
      <c r="H33" s="11">
        <v>51610000</v>
      </c>
    </row>
    <row r="34" spans="1:8" ht="20.100000000000001" customHeight="1">
      <c r="A34" s="9"/>
      <c r="B34" s="9"/>
      <c r="C34" s="9"/>
      <c r="D34" s="10" t="s">
        <v>11</v>
      </c>
      <c r="E34" s="11">
        <v>0</v>
      </c>
      <c r="F34" s="11">
        <v>0</v>
      </c>
      <c r="G34" s="11">
        <v>53422514</v>
      </c>
      <c r="H34" s="11">
        <v>53422514</v>
      </c>
    </row>
    <row r="35" spans="1:8" ht="20.100000000000001" customHeight="1">
      <c r="A35" s="12"/>
      <c r="B35" s="12"/>
      <c r="C35" s="12"/>
      <c r="D35" s="10" t="s">
        <v>12</v>
      </c>
      <c r="E35" s="11">
        <v>0</v>
      </c>
      <c r="F35" s="11">
        <v>0</v>
      </c>
      <c r="G35" s="11">
        <f>G33-G34</f>
        <v>-1812514</v>
      </c>
      <c r="H35" s="11">
        <v>-1812514</v>
      </c>
    </row>
    <row r="36" spans="1:8" ht="20.100000000000001" customHeight="1">
      <c r="A36" s="14"/>
      <c r="B36" s="14"/>
      <c r="C36" s="14" t="s">
        <v>20</v>
      </c>
      <c r="D36" s="15" t="s">
        <v>10</v>
      </c>
      <c r="E36" s="16">
        <v>0</v>
      </c>
      <c r="F36" s="16">
        <v>1329496170</v>
      </c>
      <c r="G36" s="16">
        <v>0</v>
      </c>
      <c r="H36" s="16">
        <v>1329496170</v>
      </c>
    </row>
    <row r="37" spans="1:8" ht="20.100000000000001" customHeight="1">
      <c r="A37" s="13"/>
      <c r="B37" s="13"/>
      <c r="C37" s="13"/>
      <c r="D37" s="15" t="s">
        <v>11</v>
      </c>
      <c r="E37" s="16">
        <v>0</v>
      </c>
      <c r="F37" s="16">
        <v>1332766170</v>
      </c>
      <c r="G37" s="16">
        <v>0</v>
      </c>
      <c r="H37" s="16">
        <v>1332766170</v>
      </c>
    </row>
    <row r="38" spans="1:8" ht="20.100000000000001" customHeight="1">
      <c r="A38" s="13"/>
      <c r="B38" s="13"/>
      <c r="C38" s="17"/>
      <c r="D38" s="15" t="s">
        <v>12</v>
      </c>
      <c r="E38" s="16">
        <v>0</v>
      </c>
      <c r="F38" s="16">
        <v>-3270000</v>
      </c>
      <c r="G38" s="16">
        <v>0</v>
      </c>
      <c r="H38" s="16">
        <v>-3270000</v>
      </c>
    </row>
    <row r="39" spans="1:8" ht="20.100000000000001" customHeight="1">
      <c r="A39" s="9"/>
      <c r="B39" s="9" t="s">
        <v>21</v>
      </c>
      <c r="C39" s="6"/>
      <c r="D39" s="10" t="s">
        <v>10</v>
      </c>
      <c r="E39" s="11">
        <v>0</v>
      </c>
      <c r="F39" s="11">
        <v>1329496170</v>
      </c>
      <c r="G39" s="11">
        <v>0</v>
      </c>
      <c r="H39" s="11">
        <v>1329496170</v>
      </c>
    </row>
    <row r="40" spans="1:8" ht="20.100000000000001" customHeight="1">
      <c r="A40" s="9"/>
      <c r="B40" s="9"/>
      <c r="C40" s="9"/>
      <c r="D40" s="10" t="s">
        <v>11</v>
      </c>
      <c r="E40" s="11">
        <v>0</v>
      </c>
      <c r="F40" s="11">
        <v>1332766170</v>
      </c>
      <c r="G40" s="11">
        <v>0</v>
      </c>
      <c r="H40" s="11">
        <v>1332766170</v>
      </c>
    </row>
    <row r="41" spans="1:8" ht="20.100000000000001" customHeight="1">
      <c r="A41" s="9"/>
      <c r="B41" s="12"/>
      <c r="C41" s="12"/>
      <c r="D41" s="10" t="s">
        <v>12</v>
      </c>
      <c r="E41" s="11">
        <v>0</v>
      </c>
      <c r="F41" s="11">
        <v>-3270000</v>
      </c>
      <c r="G41" s="11">
        <v>0</v>
      </c>
      <c r="H41" s="11">
        <v>-3270000</v>
      </c>
    </row>
    <row r="42" spans="1:8" ht="20.100000000000001" customHeight="1">
      <c r="A42" s="13" t="s">
        <v>21</v>
      </c>
      <c r="B42" s="14"/>
      <c r="C42" s="14"/>
      <c r="D42" s="15" t="s">
        <v>10</v>
      </c>
      <c r="E42" s="16">
        <v>0</v>
      </c>
      <c r="F42" s="16">
        <v>1329496170</v>
      </c>
      <c r="G42" s="16">
        <v>0</v>
      </c>
      <c r="H42" s="16">
        <v>1329496170</v>
      </c>
    </row>
    <row r="43" spans="1:8" ht="20.100000000000001" customHeight="1">
      <c r="A43" s="13"/>
      <c r="B43" s="13"/>
      <c r="C43" s="13"/>
      <c r="D43" s="15" t="s">
        <v>11</v>
      </c>
      <c r="E43" s="16">
        <v>0</v>
      </c>
      <c r="F43" s="16">
        <v>1332766170</v>
      </c>
      <c r="G43" s="16">
        <v>0</v>
      </c>
      <c r="H43" s="16">
        <v>1332766170</v>
      </c>
    </row>
    <row r="44" spans="1:8" ht="20.100000000000001" customHeight="1">
      <c r="A44" s="17"/>
      <c r="B44" s="17"/>
      <c r="C44" s="17"/>
      <c r="D44" s="15" t="s">
        <v>12</v>
      </c>
      <c r="E44" s="16">
        <v>0</v>
      </c>
      <c r="F44" s="16">
        <v>-3270000</v>
      </c>
      <c r="G44" s="16">
        <v>0</v>
      </c>
      <c r="H44" s="16">
        <v>-3270000</v>
      </c>
    </row>
    <row r="45" spans="1:8" ht="20.100000000000001" customHeight="1">
      <c r="A45" s="6"/>
      <c r="B45" s="6"/>
      <c r="C45" s="6" t="s">
        <v>22</v>
      </c>
      <c r="D45" s="10" t="s">
        <v>10</v>
      </c>
      <c r="E45" s="11">
        <v>0</v>
      </c>
      <c r="F45" s="11">
        <v>0</v>
      </c>
      <c r="G45" s="11">
        <v>0</v>
      </c>
      <c r="H45" s="11">
        <v>0</v>
      </c>
    </row>
    <row r="46" spans="1:8" ht="20.100000000000001" customHeight="1">
      <c r="A46" s="9"/>
      <c r="B46" s="9"/>
      <c r="C46" s="9"/>
      <c r="D46" s="10" t="s">
        <v>11</v>
      </c>
      <c r="E46" s="11">
        <v>0</v>
      </c>
      <c r="F46" s="11">
        <v>0</v>
      </c>
      <c r="G46" s="11">
        <v>0</v>
      </c>
      <c r="H46" s="11">
        <v>0</v>
      </c>
    </row>
    <row r="47" spans="1:8" ht="20.100000000000001" customHeight="1">
      <c r="A47" s="9"/>
      <c r="B47" s="9"/>
      <c r="C47" s="12"/>
      <c r="D47" s="10" t="s">
        <v>12</v>
      </c>
      <c r="E47" s="11">
        <v>0</v>
      </c>
      <c r="F47" s="11">
        <v>0</v>
      </c>
      <c r="G47" s="11">
        <v>0</v>
      </c>
      <c r="H47" s="11">
        <v>0</v>
      </c>
    </row>
    <row r="48" spans="1:8" ht="20.100000000000001" customHeight="1">
      <c r="A48" s="13"/>
      <c r="B48" s="13" t="s">
        <v>23</v>
      </c>
      <c r="C48" s="14"/>
      <c r="D48" s="15" t="s">
        <v>10</v>
      </c>
      <c r="E48" s="16">
        <v>0</v>
      </c>
      <c r="F48" s="16">
        <v>0</v>
      </c>
      <c r="G48" s="16">
        <v>0</v>
      </c>
      <c r="H48" s="16">
        <v>0</v>
      </c>
    </row>
    <row r="49" spans="1:8" ht="20.100000000000001" customHeight="1">
      <c r="A49" s="13"/>
      <c r="B49" s="13"/>
      <c r="C49" s="13"/>
      <c r="D49" s="15" t="s">
        <v>11</v>
      </c>
      <c r="E49" s="16">
        <v>0</v>
      </c>
      <c r="F49" s="16">
        <v>0</v>
      </c>
      <c r="G49" s="16">
        <v>0</v>
      </c>
      <c r="H49" s="16">
        <v>0</v>
      </c>
    </row>
    <row r="50" spans="1:8" ht="20.100000000000001" customHeight="1">
      <c r="A50" s="13"/>
      <c r="B50" s="17"/>
      <c r="C50" s="17"/>
      <c r="D50" s="15" t="s">
        <v>12</v>
      </c>
      <c r="E50" s="16">
        <v>0</v>
      </c>
      <c r="F50" s="16">
        <v>0</v>
      </c>
      <c r="G50" s="16">
        <v>0</v>
      </c>
      <c r="H50" s="16">
        <v>0</v>
      </c>
    </row>
    <row r="51" spans="1:8" ht="20.100000000000001" customHeight="1">
      <c r="A51" s="9" t="s">
        <v>23</v>
      </c>
      <c r="B51" s="6"/>
      <c r="C51" s="6"/>
      <c r="D51" s="10" t="s">
        <v>10</v>
      </c>
      <c r="E51" s="11">
        <v>0</v>
      </c>
      <c r="F51" s="11">
        <v>0</v>
      </c>
      <c r="G51" s="11">
        <v>0</v>
      </c>
      <c r="H51" s="11">
        <v>0</v>
      </c>
    </row>
    <row r="52" spans="1:8" ht="20.100000000000001" customHeight="1">
      <c r="A52" s="9"/>
      <c r="B52" s="9"/>
      <c r="C52" s="9"/>
      <c r="D52" s="10" t="s">
        <v>11</v>
      </c>
      <c r="E52" s="11">
        <v>0</v>
      </c>
      <c r="F52" s="11">
        <v>0</v>
      </c>
      <c r="G52" s="11">
        <v>0</v>
      </c>
      <c r="H52" s="11">
        <v>0</v>
      </c>
    </row>
    <row r="53" spans="1:8" ht="20.100000000000001" customHeight="1">
      <c r="A53" s="12"/>
      <c r="B53" s="12"/>
      <c r="C53" s="12"/>
      <c r="D53" s="10" t="s">
        <v>12</v>
      </c>
      <c r="E53" s="11">
        <v>0</v>
      </c>
      <c r="F53" s="11">
        <v>0</v>
      </c>
      <c r="G53" s="11">
        <v>0</v>
      </c>
      <c r="H53" s="11">
        <v>0</v>
      </c>
    </row>
    <row r="54" spans="1:8" ht="20.100000000000001" customHeight="1">
      <c r="A54" s="14"/>
      <c r="B54" s="14"/>
      <c r="C54" s="14" t="s">
        <v>24</v>
      </c>
      <c r="D54" s="15" t="s">
        <v>10</v>
      </c>
      <c r="E54" s="16">
        <v>0</v>
      </c>
      <c r="F54" s="16">
        <v>0</v>
      </c>
      <c r="G54" s="16">
        <v>0</v>
      </c>
      <c r="H54" s="16">
        <v>0</v>
      </c>
    </row>
    <row r="55" spans="1:8" ht="20.100000000000001" customHeight="1">
      <c r="A55" s="13"/>
      <c r="B55" s="13"/>
      <c r="C55" s="13"/>
      <c r="D55" s="15" t="s">
        <v>11</v>
      </c>
      <c r="E55" s="16">
        <v>0</v>
      </c>
      <c r="F55" s="16">
        <v>0</v>
      </c>
      <c r="G55" s="16">
        <v>0</v>
      </c>
      <c r="H55" s="16">
        <v>0</v>
      </c>
    </row>
    <row r="56" spans="1:8" ht="20.100000000000001" customHeight="1">
      <c r="A56" s="13"/>
      <c r="B56" s="13"/>
      <c r="C56" s="17"/>
      <c r="D56" s="15" t="s">
        <v>12</v>
      </c>
      <c r="E56" s="16">
        <v>0</v>
      </c>
      <c r="F56" s="16">
        <v>0</v>
      </c>
      <c r="G56" s="16">
        <v>0</v>
      </c>
      <c r="H56" s="16">
        <v>0</v>
      </c>
    </row>
    <row r="57" spans="1:8" ht="20.100000000000001" customHeight="1">
      <c r="A57" s="9"/>
      <c r="B57" s="9" t="s">
        <v>25</v>
      </c>
      <c r="C57" s="6"/>
      <c r="D57" s="10" t="s">
        <v>10</v>
      </c>
      <c r="E57" s="11">
        <v>0</v>
      </c>
      <c r="F57" s="11">
        <v>0</v>
      </c>
      <c r="G57" s="11">
        <v>0</v>
      </c>
      <c r="H57" s="11">
        <v>0</v>
      </c>
    </row>
    <row r="58" spans="1:8" ht="20.100000000000001" customHeight="1">
      <c r="A58" s="9"/>
      <c r="B58" s="9"/>
      <c r="C58" s="9"/>
      <c r="D58" s="10" t="s">
        <v>11</v>
      </c>
      <c r="E58" s="11">
        <v>0</v>
      </c>
      <c r="F58" s="11">
        <v>0</v>
      </c>
      <c r="G58" s="11">
        <v>0</v>
      </c>
      <c r="H58" s="11">
        <v>0</v>
      </c>
    </row>
    <row r="59" spans="1:8" ht="20.100000000000001" customHeight="1">
      <c r="A59" s="9"/>
      <c r="B59" s="12"/>
      <c r="C59" s="12"/>
      <c r="D59" s="10" t="s">
        <v>12</v>
      </c>
      <c r="E59" s="11">
        <v>0</v>
      </c>
      <c r="F59" s="11">
        <v>0</v>
      </c>
      <c r="G59" s="11">
        <v>0</v>
      </c>
      <c r="H59" s="11">
        <v>0</v>
      </c>
    </row>
    <row r="60" spans="1:8" ht="20.100000000000001" customHeight="1">
      <c r="A60" s="13" t="s">
        <v>25</v>
      </c>
      <c r="B60" s="14"/>
      <c r="C60" s="14"/>
      <c r="D60" s="15" t="s">
        <v>10</v>
      </c>
      <c r="E60" s="16">
        <v>0</v>
      </c>
      <c r="F60" s="16">
        <v>0</v>
      </c>
      <c r="G60" s="16">
        <v>0</v>
      </c>
      <c r="H60" s="16">
        <v>0</v>
      </c>
    </row>
    <row r="61" spans="1:8" ht="20.100000000000001" customHeight="1">
      <c r="A61" s="13"/>
      <c r="B61" s="13"/>
      <c r="C61" s="13"/>
      <c r="D61" s="15" t="s">
        <v>11</v>
      </c>
      <c r="E61" s="16">
        <v>0</v>
      </c>
      <c r="F61" s="16">
        <v>0</v>
      </c>
      <c r="G61" s="16">
        <v>0</v>
      </c>
      <c r="H61" s="16">
        <v>0</v>
      </c>
    </row>
    <row r="62" spans="1:8" ht="20.100000000000001" customHeight="1">
      <c r="A62" s="17"/>
      <c r="B62" s="17"/>
      <c r="C62" s="17"/>
      <c r="D62" s="15" t="s">
        <v>12</v>
      </c>
      <c r="E62" s="16">
        <v>0</v>
      </c>
      <c r="F62" s="16">
        <v>0</v>
      </c>
      <c r="G62" s="16">
        <v>0</v>
      </c>
      <c r="H62" s="16">
        <v>0</v>
      </c>
    </row>
    <row r="63" spans="1:8" ht="20.100000000000001" customHeight="1">
      <c r="A63" s="6"/>
      <c r="B63" s="6"/>
      <c r="C63" s="6" t="s">
        <v>26</v>
      </c>
      <c r="D63" s="10" t="s">
        <v>10</v>
      </c>
      <c r="E63" s="11">
        <v>0</v>
      </c>
      <c r="F63" s="11">
        <v>17060245</v>
      </c>
      <c r="G63" s="11">
        <v>0</v>
      </c>
      <c r="H63" s="11">
        <v>17060245</v>
      </c>
    </row>
    <row r="64" spans="1:8" ht="20.100000000000001" customHeight="1">
      <c r="A64" s="9"/>
      <c r="B64" s="9"/>
      <c r="C64" s="9"/>
      <c r="D64" s="10" t="s">
        <v>11</v>
      </c>
      <c r="E64" s="11">
        <v>11304</v>
      </c>
      <c r="F64" s="11">
        <v>17048941</v>
      </c>
      <c r="G64" s="11">
        <v>0</v>
      </c>
      <c r="H64" s="11">
        <v>17060245</v>
      </c>
    </row>
    <row r="65" spans="1:8" ht="20.100000000000001" customHeight="1">
      <c r="A65" s="9"/>
      <c r="B65" s="9"/>
      <c r="C65" s="12"/>
      <c r="D65" s="10" t="s">
        <v>12</v>
      </c>
      <c r="E65" s="11">
        <v>-11304</v>
      </c>
      <c r="F65" s="11">
        <v>11304</v>
      </c>
      <c r="G65" s="11">
        <v>0</v>
      </c>
      <c r="H65" s="11">
        <v>0</v>
      </c>
    </row>
    <row r="66" spans="1:8" ht="20.100000000000001" customHeight="1">
      <c r="A66" s="13"/>
      <c r="B66" s="13"/>
      <c r="C66" s="14" t="s">
        <v>27</v>
      </c>
      <c r="D66" s="15" t="s">
        <v>10</v>
      </c>
      <c r="E66" s="16">
        <v>0</v>
      </c>
      <c r="F66" s="16">
        <v>0</v>
      </c>
      <c r="G66" s="16">
        <v>240233</v>
      </c>
      <c r="H66" s="16">
        <v>240233</v>
      </c>
    </row>
    <row r="67" spans="1:8" ht="20.100000000000001" customHeight="1">
      <c r="A67" s="13"/>
      <c r="B67" s="13"/>
      <c r="C67" s="13"/>
      <c r="D67" s="15" t="s">
        <v>11</v>
      </c>
      <c r="E67" s="16">
        <v>0</v>
      </c>
      <c r="F67" s="16">
        <v>0</v>
      </c>
      <c r="G67" s="16">
        <v>240233</v>
      </c>
      <c r="H67" s="16">
        <v>240233</v>
      </c>
    </row>
    <row r="68" spans="1:8" ht="20.100000000000001" customHeight="1">
      <c r="A68" s="13"/>
      <c r="B68" s="13"/>
      <c r="C68" s="17"/>
      <c r="D68" s="15" t="s">
        <v>12</v>
      </c>
      <c r="E68" s="16">
        <v>0</v>
      </c>
      <c r="F68" s="16">
        <v>0</v>
      </c>
      <c r="G68" s="16">
        <v>0</v>
      </c>
      <c r="H68" s="16">
        <v>0</v>
      </c>
    </row>
    <row r="69" spans="1:8" ht="20.100000000000001" customHeight="1">
      <c r="A69" s="9"/>
      <c r="B69" s="9" t="s">
        <v>28</v>
      </c>
      <c r="C69" s="6"/>
      <c r="D69" s="10" t="s">
        <v>10</v>
      </c>
      <c r="E69" s="11">
        <v>0</v>
      </c>
      <c r="F69" s="11">
        <v>17060245</v>
      </c>
      <c r="G69" s="11">
        <v>240233</v>
      </c>
      <c r="H69" s="11">
        <v>17300478</v>
      </c>
    </row>
    <row r="70" spans="1:8" ht="20.100000000000001" customHeight="1">
      <c r="A70" s="9"/>
      <c r="B70" s="9"/>
      <c r="C70" s="9"/>
      <c r="D70" s="10" t="s">
        <v>11</v>
      </c>
      <c r="E70" s="11">
        <v>11304</v>
      </c>
      <c r="F70" s="11">
        <v>17048941</v>
      </c>
      <c r="G70" s="11">
        <v>240233</v>
      </c>
      <c r="H70" s="11">
        <v>17300478</v>
      </c>
    </row>
    <row r="71" spans="1:8" ht="20.100000000000001" customHeight="1">
      <c r="A71" s="9"/>
      <c r="B71" s="12"/>
      <c r="C71" s="12"/>
      <c r="D71" s="10" t="s">
        <v>12</v>
      </c>
      <c r="E71" s="11">
        <v>-11304</v>
      </c>
      <c r="F71" s="11">
        <v>11304</v>
      </c>
      <c r="G71" s="11">
        <v>0</v>
      </c>
      <c r="H71" s="11">
        <v>0</v>
      </c>
    </row>
    <row r="72" spans="1:8" ht="20.100000000000001" customHeight="1">
      <c r="A72" s="13" t="s">
        <v>28</v>
      </c>
      <c r="B72" s="14"/>
      <c r="C72" s="14"/>
      <c r="D72" s="15" t="s">
        <v>10</v>
      </c>
      <c r="E72" s="16">
        <v>0</v>
      </c>
      <c r="F72" s="16">
        <v>17060245</v>
      </c>
      <c r="G72" s="16">
        <v>240233</v>
      </c>
      <c r="H72" s="16">
        <v>17300478</v>
      </c>
    </row>
    <row r="73" spans="1:8" ht="20.100000000000001" customHeight="1">
      <c r="A73" s="13"/>
      <c r="B73" s="13"/>
      <c r="C73" s="13"/>
      <c r="D73" s="15" t="s">
        <v>11</v>
      </c>
      <c r="E73" s="16">
        <v>11304</v>
      </c>
      <c r="F73" s="16">
        <v>17048941</v>
      </c>
      <c r="G73" s="16">
        <v>240233</v>
      </c>
      <c r="H73" s="16">
        <v>17300478</v>
      </c>
    </row>
    <row r="74" spans="1:8" ht="20.100000000000001" customHeight="1">
      <c r="A74" s="17"/>
      <c r="B74" s="17"/>
      <c r="C74" s="17"/>
      <c r="D74" s="15" t="s">
        <v>12</v>
      </c>
      <c r="E74" s="16">
        <v>-11304</v>
      </c>
      <c r="F74" s="16">
        <v>11304</v>
      </c>
      <c r="G74" s="16">
        <v>0</v>
      </c>
      <c r="H74" s="16">
        <v>0</v>
      </c>
    </row>
    <row r="75" spans="1:8" ht="20.100000000000001" customHeight="1">
      <c r="A75" s="6"/>
      <c r="B75" s="6"/>
      <c r="C75" s="6" t="s">
        <v>29</v>
      </c>
      <c r="D75" s="10" t="s">
        <v>10</v>
      </c>
      <c r="E75" s="11">
        <v>0</v>
      </c>
      <c r="F75" s="11">
        <v>0</v>
      </c>
      <c r="G75" s="11">
        <v>0</v>
      </c>
      <c r="H75" s="11">
        <v>0</v>
      </c>
    </row>
    <row r="76" spans="1:8" ht="20.100000000000001" customHeight="1">
      <c r="A76" s="9"/>
      <c r="B76" s="9"/>
      <c r="C76" s="9"/>
      <c r="D76" s="10" t="s">
        <v>11</v>
      </c>
      <c r="E76" s="11">
        <v>0</v>
      </c>
      <c r="F76" s="11">
        <v>0</v>
      </c>
      <c r="G76" s="11">
        <v>0</v>
      </c>
      <c r="H76" s="11">
        <v>0</v>
      </c>
    </row>
    <row r="77" spans="1:8" ht="20.100000000000001" customHeight="1">
      <c r="A77" s="9"/>
      <c r="B77" s="9"/>
      <c r="C77" s="12"/>
      <c r="D77" s="10" t="s">
        <v>12</v>
      </c>
      <c r="E77" s="11">
        <v>0</v>
      </c>
      <c r="F77" s="11">
        <v>0</v>
      </c>
      <c r="G77" s="11">
        <v>0</v>
      </c>
      <c r="H77" s="11">
        <v>0</v>
      </c>
    </row>
    <row r="78" spans="1:8" ht="20.100000000000001" customHeight="1">
      <c r="A78" s="13"/>
      <c r="B78" s="13"/>
      <c r="C78" s="14" t="s">
        <v>30</v>
      </c>
      <c r="D78" s="15" t="s">
        <v>10</v>
      </c>
      <c r="E78" s="16">
        <v>0</v>
      </c>
      <c r="F78" s="16">
        <v>96547</v>
      </c>
      <c r="G78" s="16">
        <v>0</v>
      </c>
      <c r="H78" s="16">
        <v>96547</v>
      </c>
    </row>
    <row r="79" spans="1:8" ht="20.100000000000001" customHeight="1">
      <c r="A79" s="13"/>
      <c r="B79" s="13"/>
      <c r="C79" s="13"/>
      <c r="D79" s="15" t="s">
        <v>11</v>
      </c>
      <c r="E79" s="16">
        <v>11953</v>
      </c>
      <c r="F79" s="16">
        <v>47960</v>
      </c>
      <c r="G79" s="16">
        <v>8097</v>
      </c>
      <c r="H79" s="16">
        <v>68010</v>
      </c>
    </row>
    <row r="80" spans="1:8" ht="20.100000000000001" customHeight="1">
      <c r="A80" s="13"/>
      <c r="B80" s="13"/>
      <c r="C80" s="17"/>
      <c r="D80" s="15" t="s">
        <v>12</v>
      </c>
      <c r="E80" s="16">
        <v>-11953</v>
      </c>
      <c r="F80" s="16">
        <v>48587</v>
      </c>
      <c r="G80" s="16">
        <v>-8097</v>
      </c>
      <c r="H80" s="16">
        <v>28537</v>
      </c>
    </row>
    <row r="81" spans="1:8" ht="20.100000000000001" customHeight="1">
      <c r="A81" s="9"/>
      <c r="B81" s="9"/>
      <c r="C81" s="6" t="s">
        <v>31</v>
      </c>
      <c r="D81" s="10" t="s">
        <v>10</v>
      </c>
      <c r="E81" s="11">
        <v>0</v>
      </c>
      <c r="F81" s="11">
        <v>33054565</v>
      </c>
      <c r="G81" s="11">
        <v>0</v>
      </c>
      <c r="H81" s="11">
        <v>33054565</v>
      </c>
    </row>
    <row r="82" spans="1:8" ht="20.100000000000001" customHeight="1">
      <c r="A82" s="9"/>
      <c r="B82" s="9"/>
      <c r="C82" s="9"/>
      <c r="D82" s="10" t="s">
        <v>11</v>
      </c>
      <c r="E82" s="11">
        <v>0</v>
      </c>
      <c r="F82" s="11">
        <v>33753365</v>
      </c>
      <c r="G82" s="11">
        <v>0</v>
      </c>
      <c r="H82" s="11">
        <v>33753365</v>
      </c>
    </row>
    <row r="83" spans="1:8" ht="20.100000000000001" customHeight="1">
      <c r="A83" s="9"/>
      <c r="B83" s="9"/>
      <c r="C83" s="12"/>
      <c r="D83" s="10" t="s">
        <v>12</v>
      </c>
      <c r="E83" s="11">
        <v>0</v>
      </c>
      <c r="F83" s="11">
        <v>-698800</v>
      </c>
      <c r="G83" s="11">
        <v>0</v>
      </c>
      <c r="H83" s="11">
        <v>-698800</v>
      </c>
    </row>
    <row r="84" spans="1:8" ht="20.100000000000001" customHeight="1">
      <c r="A84" s="13"/>
      <c r="B84" s="13" t="s">
        <v>32</v>
      </c>
      <c r="C84" s="14"/>
      <c r="D84" s="15" t="s">
        <v>10</v>
      </c>
      <c r="E84" s="16">
        <v>0</v>
      </c>
      <c r="F84" s="16">
        <v>33151112</v>
      </c>
      <c r="G84" s="16">
        <v>0</v>
      </c>
      <c r="H84" s="16">
        <v>33151112</v>
      </c>
    </row>
    <row r="85" spans="1:8" ht="20.100000000000001" customHeight="1">
      <c r="A85" s="13"/>
      <c r="B85" s="13"/>
      <c r="C85" s="13"/>
      <c r="D85" s="15" t="s">
        <v>11</v>
      </c>
      <c r="E85" s="16">
        <v>11953</v>
      </c>
      <c r="F85" s="16">
        <v>33801325</v>
      </c>
      <c r="G85" s="16">
        <v>8097</v>
      </c>
      <c r="H85" s="16">
        <v>33821375</v>
      </c>
    </row>
    <row r="86" spans="1:8" ht="20.100000000000001" customHeight="1">
      <c r="A86" s="13"/>
      <c r="B86" s="17"/>
      <c r="C86" s="17"/>
      <c r="D86" s="15" t="s">
        <v>12</v>
      </c>
      <c r="E86" s="16">
        <v>-11953</v>
      </c>
      <c r="F86" s="16">
        <v>-650213</v>
      </c>
      <c r="G86" s="16">
        <v>-8097</v>
      </c>
      <c r="H86" s="16">
        <v>-670263</v>
      </c>
    </row>
    <row r="87" spans="1:8" ht="20.100000000000001" customHeight="1">
      <c r="A87" s="9" t="s">
        <v>32</v>
      </c>
      <c r="B87" s="6"/>
      <c r="C87" s="6"/>
      <c r="D87" s="10" t="s">
        <v>10</v>
      </c>
      <c r="E87" s="11">
        <v>0</v>
      </c>
      <c r="F87" s="11">
        <v>33151112</v>
      </c>
      <c r="G87" s="11">
        <v>0</v>
      </c>
      <c r="H87" s="11">
        <v>33151112</v>
      </c>
    </row>
    <row r="88" spans="1:8" ht="20.100000000000001" customHeight="1">
      <c r="A88" s="9"/>
      <c r="B88" s="9"/>
      <c r="C88" s="9"/>
      <c r="D88" s="10" t="s">
        <v>11</v>
      </c>
      <c r="E88" s="11">
        <v>11953</v>
      </c>
      <c r="F88" s="11">
        <v>33801325</v>
      </c>
      <c r="G88" s="11">
        <v>8097</v>
      </c>
      <c r="H88" s="11">
        <v>33821375</v>
      </c>
    </row>
    <row r="89" spans="1:8" ht="20.100000000000001" customHeight="1">
      <c r="A89" s="12"/>
      <c r="B89" s="12"/>
      <c r="C89" s="12"/>
      <c r="D89" s="10" t="s">
        <v>12</v>
      </c>
      <c r="E89" s="11">
        <v>-11953</v>
      </c>
      <c r="F89" s="11">
        <v>-650213</v>
      </c>
      <c r="G89" s="11">
        <v>-8097</v>
      </c>
      <c r="H89" s="11">
        <v>-670263</v>
      </c>
    </row>
    <row r="90" spans="1:8" ht="24.95" customHeight="1">
      <c r="A90" s="18" t="s">
        <v>33</v>
      </c>
      <c r="B90" s="19"/>
      <c r="C90" s="19"/>
      <c r="D90" s="20" t="s">
        <v>10</v>
      </c>
      <c r="E90" s="21">
        <v>309282240</v>
      </c>
      <c r="F90" s="21">
        <v>1659207527</v>
      </c>
      <c r="G90" s="21">
        <v>240233</v>
      </c>
      <c r="H90" s="21">
        <v>1968730000</v>
      </c>
    </row>
    <row r="91" spans="1:8" ht="24.95" customHeight="1">
      <c r="A91" s="22"/>
      <c r="B91" s="23"/>
      <c r="C91" s="23"/>
      <c r="D91" s="24" t="s">
        <v>11</v>
      </c>
      <c r="E91" s="25">
        <v>256019557</v>
      </c>
      <c r="F91" s="25">
        <v>1666337126</v>
      </c>
      <c r="G91" s="25">
        <v>53670844</v>
      </c>
      <c r="H91" s="25">
        <v>1976027527</v>
      </c>
    </row>
    <row r="92" spans="1:8" ht="24.95" customHeight="1">
      <c r="A92" s="26"/>
      <c r="B92" s="27"/>
      <c r="C92" s="27"/>
      <c r="D92" s="24" t="s">
        <v>12</v>
      </c>
      <c r="E92" s="25">
        <v>53262683</v>
      </c>
      <c r="F92" s="25">
        <v>-7129599</v>
      </c>
      <c r="G92" s="25">
        <v>-53430611</v>
      </c>
      <c r="H92" s="25">
        <v>-7297527</v>
      </c>
    </row>
  </sheetData>
  <mergeCells count="94">
    <mergeCell ref="H1:H2"/>
    <mergeCell ref="A1:C1"/>
    <mergeCell ref="D1:D2"/>
    <mergeCell ref="E1:E2"/>
    <mergeCell ref="F1:F2"/>
    <mergeCell ref="G1:G2"/>
    <mergeCell ref="A3:A5"/>
    <mergeCell ref="B3:B5"/>
    <mergeCell ref="C3:C5"/>
    <mergeCell ref="A6:A8"/>
    <mergeCell ref="B6:B8"/>
    <mergeCell ref="C6:C8"/>
    <mergeCell ref="A9:A11"/>
    <mergeCell ref="B9:B11"/>
    <mergeCell ref="C9:C11"/>
    <mergeCell ref="A12:A14"/>
    <mergeCell ref="B12:B14"/>
    <mergeCell ref="C12:C14"/>
    <mergeCell ref="A15:A17"/>
    <mergeCell ref="B15:B17"/>
    <mergeCell ref="C15:C17"/>
    <mergeCell ref="A18:A20"/>
    <mergeCell ref="B18:B20"/>
    <mergeCell ref="C18:C20"/>
    <mergeCell ref="A21:A23"/>
    <mergeCell ref="B21:B23"/>
    <mergeCell ref="C21:C23"/>
    <mergeCell ref="A24:A26"/>
    <mergeCell ref="B24:B26"/>
    <mergeCell ref="C24:C26"/>
    <mergeCell ref="A27:A29"/>
    <mergeCell ref="B27:B29"/>
    <mergeCell ref="C27:C29"/>
    <mergeCell ref="A30:A32"/>
    <mergeCell ref="B30:B32"/>
    <mergeCell ref="C30:C32"/>
    <mergeCell ref="A33:A35"/>
    <mergeCell ref="B33:B35"/>
    <mergeCell ref="C33:C35"/>
    <mergeCell ref="A36:A38"/>
    <mergeCell ref="B36:B38"/>
    <mergeCell ref="C36:C38"/>
    <mergeCell ref="A39:A41"/>
    <mergeCell ref="B39:B41"/>
    <mergeCell ref="C39:C41"/>
    <mergeCell ref="A42:A44"/>
    <mergeCell ref="B42:B44"/>
    <mergeCell ref="C42:C44"/>
    <mergeCell ref="A45:A47"/>
    <mergeCell ref="B45:B47"/>
    <mergeCell ref="C45:C47"/>
    <mergeCell ref="A48:A50"/>
    <mergeCell ref="B48:B50"/>
    <mergeCell ref="C48:C50"/>
    <mergeCell ref="A51:A53"/>
    <mergeCell ref="B51:B53"/>
    <mergeCell ref="C51:C53"/>
    <mergeCell ref="A54:A56"/>
    <mergeCell ref="B54:B56"/>
    <mergeCell ref="C54:C56"/>
    <mergeCell ref="A57:A59"/>
    <mergeCell ref="B57:B59"/>
    <mergeCell ref="C57:C59"/>
    <mergeCell ref="A60:A62"/>
    <mergeCell ref="B60:B62"/>
    <mergeCell ref="C60:C62"/>
    <mergeCell ref="A63:A65"/>
    <mergeCell ref="B63:B65"/>
    <mergeCell ref="C63:C65"/>
    <mergeCell ref="A66:A68"/>
    <mergeCell ref="B66:B68"/>
    <mergeCell ref="C66:C68"/>
    <mergeCell ref="A69:A71"/>
    <mergeCell ref="B69:B71"/>
    <mergeCell ref="C69:C71"/>
    <mergeCell ref="A72:A74"/>
    <mergeCell ref="B72:B74"/>
    <mergeCell ref="C72:C74"/>
    <mergeCell ref="A75:A77"/>
    <mergeCell ref="B75:B77"/>
    <mergeCell ref="C75:C77"/>
    <mergeCell ref="A78:A80"/>
    <mergeCell ref="B78:B80"/>
    <mergeCell ref="C78:C80"/>
    <mergeCell ref="A87:A89"/>
    <mergeCell ref="B87:B89"/>
    <mergeCell ref="C87:C89"/>
    <mergeCell ref="A90:C92"/>
    <mergeCell ref="A81:A83"/>
    <mergeCell ref="B81:B83"/>
    <mergeCell ref="C81:C83"/>
    <mergeCell ref="A84:A86"/>
    <mergeCell ref="B84:B86"/>
    <mergeCell ref="C84:C86"/>
  </mergeCells>
  <phoneticPr fontId="1" type="noConversion"/>
  <pageMargins left="0.78740157480314965" right="0.23622047244094491" top="0.74803149606299213" bottom="0.74803149606299213" header="0.31496062992125984" footer="0.31496062992125984"/>
  <pageSetup paperSize="9" orientation="landscape" r:id="rId1"/>
  <headerFooter>
    <oddHeader>&amp;C&amp;"-,굵게"&amp;14 2017 세화요양원 세입결산서</oddHeader>
    <oddFooter>&amp;R2017-세입-&amp;P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사무국장</dc:creator>
  <cp:lastModifiedBy>사무국장</cp:lastModifiedBy>
  <cp:lastPrinted>2018-03-12T05:37:22Z</cp:lastPrinted>
  <dcterms:created xsi:type="dcterms:W3CDTF">2018-03-12T03:32:35Z</dcterms:created>
  <dcterms:modified xsi:type="dcterms:W3CDTF">2018-03-12T05:37:31Z</dcterms:modified>
</cp:coreProperties>
</file>